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企业名称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<sst xmlns="http://schemas.openxmlformats.org/spreadsheetml/2006/main" count="159" uniqueCount="116">
  <si>
    <t>2025年全国司法拍卖辅助专项统计表</t>
  </si>
  <si>
    <t>一、单位基本情况</t>
  </si>
  <si>
    <t>指   标</t>
  </si>
  <si>
    <t>本  期</t>
  </si>
  <si>
    <t>单位名称</t>
  </si>
  <si>
    <t>统一社会信用代码</t>
  </si>
  <si>
    <t>单位唯一码</t>
  </si>
  <si>
    <t>企业免填</t>
  </si>
  <si>
    <t>单位注册地（省、直辖市）</t>
  </si>
  <si>
    <t>单位类型</t>
  </si>
  <si>
    <t>单位规模</t>
  </si>
  <si>
    <t>从业人员期末人数</t>
  </si>
  <si>
    <t xml:space="preserve"> 其中：拍卖师人数</t>
  </si>
  <si>
    <t xml:space="preserve">       从事司辅业务人数</t>
  </si>
  <si>
    <t xml:space="preserve">         其他：派驻法院驻点人数</t>
  </si>
  <si>
    <t>二、业务开展情况</t>
  </si>
  <si>
    <t>资产类别</t>
  </si>
  <si>
    <t>一拍、二拍挂拍次数（次）</t>
  </si>
  <si>
    <t>成交量（件）</t>
  </si>
  <si>
    <r>
      <rPr>
        <b/>
        <sz val="12"/>
        <rFont val="宋体"/>
        <charset val="134"/>
      </rPr>
      <t>成交额（</t>
    </r>
    <r>
      <rPr>
        <b/>
        <sz val="12"/>
        <color rgb="FFFF0000"/>
        <rFont val="宋体"/>
        <charset val="134"/>
      </rPr>
      <t>万元</t>
    </r>
    <r>
      <rPr>
        <b/>
        <sz val="12"/>
        <rFont val="宋体"/>
        <charset val="134"/>
      </rPr>
      <t>）</t>
    </r>
  </si>
  <si>
    <t>变卖次数（次）</t>
  </si>
  <si>
    <t>变卖成交量（件）</t>
  </si>
  <si>
    <r>
      <rPr>
        <b/>
        <sz val="12"/>
        <rFont val="宋体"/>
        <charset val="134"/>
      </rPr>
      <t>变卖成交额（</t>
    </r>
    <r>
      <rPr>
        <b/>
        <sz val="12"/>
        <color rgb="FFFF0000"/>
        <rFont val="宋体"/>
        <charset val="134"/>
      </rPr>
      <t>万元</t>
    </r>
    <r>
      <rPr>
        <b/>
        <sz val="12"/>
        <rFont val="宋体"/>
        <charset val="134"/>
      </rPr>
      <t>）</t>
    </r>
  </si>
  <si>
    <t>本期</t>
  </si>
  <si>
    <t>上年同期</t>
  </si>
  <si>
    <t>房地产</t>
  </si>
  <si>
    <t xml:space="preserve">  其中：住宅</t>
  </si>
  <si>
    <t xml:space="preserve">        商业营业用房</t>
  </si>
  <si>
    <t xml:space="preserve">        生产用房</t>
  </si>
  <si>
    <t xml:space="preserve">        其他</t>
  </si>
  <si>
    <t>无形资产</t>
  </si>
  <si>
    <t xml:space="preserve">        其中：土地使用权</t>
  </si>
  <si>
    <t xml:space="preserve">              采矿权</t>
  </si>
  <si>
    <t xml:space="preserve">              探矿权</t>
  </si>
  <si>
    <t>股权、债权</t>
  </si>
  <si>
    <t xml:space="preserve">              其他</t>
  </si>
  <si>
    <t>机动车</t>
  </si>
  <si>
    <t>机器设备</t>
  </si>
  <si>
    <t>农副产品</t>
  </si>
  <si>
    <t>文物艺术品</t>
  </si>
  <si>
    <t>其他</t>
  </si>
  <si>
    <t>合计</t>
  </si>
  <si>
    <t>三、入驻法院情况</t>
  </si>
  <si>
    <t>地   区</t>
  </si>
  <si>
    <t>地区合计入驻户数</t>
  </si>
  <si>
    <t>其    中：</t>
  </si>
  <si>
    <t>高级人民法院</t>
  </si>
  <si>
    <t>中级人民法院</t>
  </si>
  <si>
    <t>基层人民法院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</si>
  <si>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</si>
  <si>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</si>
  <si>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</si>
  <si>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</si>
  <si>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</si>
  <si>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</si>
  <si>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</si>
  <si>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</si>
  <si>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</si>
  <si>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</si>
  <si>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</si>
  <si>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</si>
  <si>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</si>
  <si>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</si>
  <si>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</si>
  <si>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</si>
  <si>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</si>
  <si>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</si>
  <si>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</si>
  <si>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</si>
  <si>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</si>
  <si>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</si>
  <si>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</si>
  <si>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</si>
  <si>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</si>
  <si>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</si>
  <si>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</si>
  <si>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</si>
  <si>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</si>
  <si>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</si>
  <si>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</si>
  <si>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入驻法院总计</t>
  </si>
  <si>
    <t>四、财务情况</t>
  </si>
  <si>
    <t>指标</t>
  </si>
  <si>
    <t>本期（万元）</t>
  </si>
  <si>
    <t>上年同期（万元）</t>
  </si>
  <si>
    <t>资产总计</t>
  </si>
  <si>
    <t>主营业务收入</t>
  </si>
  <si>
    <t>司辅服务收入</t>
  </si>
  <si>
    <t>主营业务成本</t>
  </si>
  <si>
    <t>司辅业务成本</t>
  </si>
  <si>
    <t>主营业务利润</t>
  </si>
  <si>
    <t>企业所得税</t>
  </si>
  <si>
    <t>税金及附加</t>
  </si>
  <si>
    <t>企业授权填报人及联系方式</t>
  </si>
  <si>
    <t xml:space="preserve">     填表人姓名</t>
  </si>
  <si>
    <t xml:space="preserve">     联系方式（移动电话）</t>
  </si>
  <si>
    <t>确认没有强制性审核（红色）后再上报:</t>
  </si>
  <si>
    <t>1.高级人民法院每个省只有1个！</t>
  </si>
  <si>
    <t>2.拍卖部分：如果有成交量则必有成交额，反之亦然！</t>
  </si>
  <si>
    <t>3.变卖部分，如果有成交量则必有成交额，反之亦然！</t>
  </si>
  <si>
    <t>确认核实性审核（黄色）均无问题后再上报：</t>
  </si>
  <si>
    <t>1.拍卖部分：成交额同比波动超10倍，请核实！</t>
  </si>
  <si>
    <t>2.变卖部分：成交额同比波动超10倍，请核实！</t>
  </si>
  <si>
    <t>3.财务情况：主营业务收入同比波动超10倍，请核实！</t>
  </si>
  <si>
    <t>4.财务情况：司辅服务收入同比波动超10倍，请核实！</t>
  </si>
  <si>
    <t>5.财务情况：主营业务成本同比波动超10倍，请核实！</t>
  </si>
  <si>
    <t>6.财务情况：司辅业务成本同比波动超10倍，请核实！</t>
  </si>
  <si>
    <t>7.财务情况：主营业务利润同比波动超10倍，请核实！</t>
  </si>
  <si>
    <t>分组指标</t>
  </si>
  <si>
    <t>注册地分组</t>
  </si>
  <si>
    <t>拍卖企业</t>
  </si>
  <si>
    <t>大型（从业人员&gt;100人）</t>
  </si>
  <si>
    <t>非拍卖企业</t>
  </si>
  <si>
    <t>中型（从业人员31至100人）</t>
  </si>
  <si>
    <t>小型（从业人员9至30人）</t>
  </si>
  <si>
    <t>微型（从业人员≤8人）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</si>
</sst>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176" fontId="7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76" fontId="5" fillId="0" borderId="2" xfId="0" applyNumberFormat="1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3"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ont>
        <color theme="1"/>
      </font>
      <fill>
        <patternFill patternType="solid">
          <bgColor rgb="FFFFFF00"/>
        </patternFill>
      </fill>
    </dxf>
    <dxf>
      <font>
        <color rgb="FFFF0000"/>
      </font>
      <fill>
        <patternFill patternType="none"/>
      </fill>
    </dxf>
    <dxf>
      <fill>
        <patternFill patternType="solid">
          <bgColor rgb="FFFF0000"/>
        </patternFill>
      </fill>
    </dxf>
    <dxf>
      <font>
        <color rgb="FFFF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  <tableStyle name="PivotStylePreset2_Accent1" table="0" count="10" xr9:uid="{267968C8-6FFD-4C36-ACC1-9EA1FD1885CA}">
      <tableStyleElement type="headerRow" dxfId="22"/>
      <tableStyleElement type="totalRow" dxfId="21"/>
      <tableStyleElement type="firstRowStripe" dxfId="20"/>
      <tableStyleElement type="firstColumnStripe" dxfId="19"/>
      <tableStyleElement type="firstSubtotalRow" dxfId="18"/>
      <tableStyleElement type="secondSubtotalRow" dxfId="17"/>
      <tableStyleElement type="firstRowSubheading" dxfId="16"/>
      <tableStyleElement type="secondRowSubheading" dxfId="15"/>
      <tableStyleElement type="pageFieldLabels" dxfId="14"/>
      <tableStyleElement type="pageFieldValues" dxfId="1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7"/>
  <sheetViews>
    <sheetView tabSelected="1" zoomScale="70" zoomScaleNormal="70" topLeftCell="A72" workbookViewId="0">
      <selection activeCell="E99" sqref="E99"/>
    </sheetView>
  </sheetViews>
  <sheetFormatPr defaultColWidth="8.9" defaultRowHeight="13.5"/>
  <cols>
    <col min="1" max="1" width="37.4083333333333" customWidth="1"/>
    <col min="2" max="2" width="24.4833333333333" customWidth="1"/>
    <col min="3" max="3" width="20.3916666666667" customWidth="1"/>
    <col min="4" max="7" width="16.3166666666667" customWidth="1"/>
    <col min="8" max="13" width="14.3333333333333" customWidth="1"/>
  </cols>
  <sheetData>
    <row r="1" ht="27" customHeight="1" spans="1:7">
      <c r="A1" s="3" t="s">
        <v>0</v>
      </c>
      <c r="B1" s="3"/>
      <c r="C1" s="3"/>
      <c r="D1" s="3"/>
      <c r="E1" s="3"/>
      <c r="F1" s="3"/>
      <c r="G1" s="3"/>
    </row>
    <row r="3" ht="14.25" spans="1:7">
      <c r="A3" s="4" t="s">
        <v>1</v>
      </c>
      <c r="B3" s="4"/>
    </row>
    <row r="4" ht="21" customHeight="1" spans="1:7">
      <c r="A4" s="5" t="s">
        <v>2</v>
      </c>
      <c r="B4" s="6" t="s">
        <v>3</v>
      </c>
    </row>
    <row r="5" ht="19" customHeight="1" spans="1:7">
      <c r="A5" s="7" t="s">
        <v>4</v>
      </c>
      <c r="B5" s="8"/>
    </row>
    <row r="6" ht="19" customHeight="1" spans="1:7">
      <c r="A6" s="7" t="s">
        <v>5</v>
      </c>
      <c r="B6" s="8"/>
    </row>
    <row r="7" ht="19" customHeight="1" spans="1:7">
      <c r="A7" s="7" t="s">
        <v>6</v>
      </c>
      <c r="B7" s="8" t="s">
        <v>7</v>
      </c>
    </row>
    <row r="8" ht="19" customHeight="1" spans="1:7">
      <c r="A8" s="7" t="s">
        <v>8</v>
      </c>
      <c r="B8" s="8"/>
    </row>
    <row r="9" ht="19" customHeight="1" spans="1:7">
      <c r="A9" s="7" t="s">
        <v>9</v>
      </c>
      <c r="B9" s="8"/>
    </row>
    <row r="10" ht="19" customHeight="1" spans="1:7">
      <c r="A10" s="7" t="s">
        <v>10</v>
      </c>
      <c r="B10" s="8"/>
    </row>
    <row r="11" ht="19" customHeight="1" spans="1:7">
      <c r="A11" s="7" t="s">
        <v>11</v>
      </c>
      <c r="B11" s="8"/>
    </row>
    <row r="12" ht="19" customHeight="1" spans="1:7">
      <c r="A12" s="7" t="s">
        <v>12</v>
      </c>
      <c r="B12" s="8"/>
    </row>
    <row r="13" ht="19" customHeight="1" spans="1:7">
      <c r="A13" s="7" t="s">
        <v>13</v>
      </c>
      <c r="B13" s="8"/>
    </row>
    <row r="14" ht="19" customHeight="1" spans="1:7">
      <c r="A14" s="7" t="s">
        <v>14</v>
      </c>
      <c r="B14" s="8"/>
    </row>
    <row r="15" ht="19" customHeight="1" spans="1:7">
      <c r="A15" s="9"/>
      <c r="B15" s="10"/>
    </row>
    <row r="16" ht="19" customHeight="1" spans="1:7">
      <c r="A16" s="9"/>
      <c r="B16" s="10"/>
    </row>
    <row r="17" ht="14.25" spans="1:13">
      <c r="A17" s="11" t="s">
        <v>15</v>
      </c>
      <c r="B17" s="11"/>
      <c r="C17" s="11"/>
      <c r="D17" s="11"/>
      <c r="E17" s="11"/>
      <c r="F17" s="11"/>
      <c r="G17" s="11"/>
    </row>
    <row r="18" ht="14.25" spans="1:13">
      <c r="A18" s="12" t="s">
        <v>16</v>
      </c>
      <c r="B18" s="13" t="s">
        <v>17</v>
      </c>
      <c r="C18" s="12"/>
      <c r="D18" s="12" t="s">
        <v>18</v>
      </c>
      <c r="E18" s="12"/>
      <c r="F18" s="14" t="s">
        <v>19</v>
      </c>
      <c r="G18" s="14"/>
      <c r="H18" s="14" t="s">
        <v>20</v>
      </c>
      <c r="I18" s="14"/>
      <c r="J18" s="14" t="s">
        <v>21</v>
      </c>
      <c r="K18" s="14"/>
      <c r="L18" s="14" t="s">
        <v>22</v>
      </c>
      <c r="M18" s="14"/>
    </row>
    <row r="19" ht="14.25" spans="1:13">
      <c r="A19" s="12"/>
      <c r="B19" s="12" t="s">
        <v>23</v>
      </c>
      <c r="C19" s="12" t="s">
        <v>24</v>
      </c>
      <c r="D19" s="12" t="s">
        <v>23</v>
      </c>
      <c r="E19" s="12" t="s">
        <v>24</v>
      </c>
      <c r="F19" s="12" t="s">
        <v>23</v>
      </c>
      <c r="G19" s="12" t="s">
        <v>24</v>
      </c>
      <c r="H19" s="12" t="s">
        <v>23</v>
      </c>
      <c r="I19" s="12" t="s">
        <v>24</v>
      </c>
      <c r="J19" s="12" t="s">
        <v>23</v>
      </c>
      <c r="K19" s="12" t="s">
        <v>24</v>
      </c>
      <c r="L19" s="12" t="s">
        <v>23</v>
      </c>
      <c r="M19" s="12" t="s">
        <v>24</v>
      </c>
    </row>
    <row r="20" ht="14.25" spans="1:13">
      <c r="A20" s="15" t="s">
        <v>25</v>
      </c>
      <c r="B20" s="16">
        <f>SUM(B21:B24)</f>
        <v>0</v>
      </c>
      <c r="C20" s="16">
        <f t="shared" ref="B20:G20" si="0">SUM(C21:C24)</f>
        <v>0</v>
      </c>
      <c r="D20" s="16">
        <f t="shared" si="0"/>
        <v>0</v>
      </c>
      <c r="E20" s="16">
        <f t="shared" si="0"/>
        <v>0</v>
      </c>
      <c r="F20" s="16">
        <f t="shared" si="0"/>
        <v>0</v>
      </c>
      <c r="G20" s="16">
        <f t="shared" si="0"/>
        <v>0</v>
      </c>
      <c r="H20" s="16">
        <f t="shared" ref="H20:M20" si="1">SUM(H21:H24)</f>
        <v>0</v>
      </c>
      <c r="I20" s="16">
        <f t="shared" si="1"/>
        <v>0</v>
      </c>
      <c r="J20" s="16">
        <f t="shared" si="1"/>
        <v>0</v>
      </c>
      <c r="K20" s="16">
        <f t="shared" si="1"/>
        <v>0</v>
      </c>
      <c r="L20" s="16">
        <f t="shared" si="1"/>
        <v>0</v>
      </c>
      <c r="M20" s="16">
        <f t="shared" si="1"/>
        <v>0</v>
      </c>
    </row>
    <row r="21" ht="14.25" spans="1:13">
      <c r="A21" s="15" t="s">
        <v>26</v>
      </c>
      <c r="B21" s="16"/>
      <c r="C21" s="16"/>
      <c r="D21" s="16"/>
      <c r="E21" s="17"/>
      <c r="F21" s="18"/>
      <c r="G21" s="18"/>
      <c r="H21" s="19"/>
      <c r="I21" s="19"/>
      <c r="J21" s="19"/>
      <c r="K21" s="19"/>
      <c r="L21" s="20"/>
      <c r="M21" s="20"/>
    </row>
    <row r="22" ht="14.25" spans="1:13">
      <c r="A22" s="15" t="s">
        <v>27</v>
      </c>
      <c r="B22" s="16"/>
      <c r="C22" s="16"/>
      <c r="D22" s="16"/>
      <c r="E22" s="17"/>
      <c r="F22" s="18"/>
      <c r="G22" s="18"/>
      <c r="H22" s="19"/>
      <c r="I22" s="19"/>
      <c r="J22" s="19"/>
      <c r="K22" s="19"/>
      <c r="L22" s="20"/>
      <c r="M22" s="20"/>
    </row>
    <row r="23" ht="14.25" spans="1:13">
      <c r="A23" s="15" t="s">
        <v>28</v>
      </c>
      <c r="B23" s="16"/>
      <c r="C23" s="16"/>
      <c r="D23" s="16"/>
      <c r="E23" s="17"/>
      <c r="F23" s="18"/>
      <c r="G23" s="18"/>
      <c r="H23" s="19"/>
      <c r="I23" s="19"/>
      <c r="J23" s="19"/>
      <c r="K23" s="19"/>
      <c r="L23" s="20"/>
      <c r="M23" s="20"/>
    </row>
    <row r="24" ht="14.25" spans="1:13">
      <c r="A24" s="15" t="s">
        <v>29</v>
      </c>
      <c r="B24" s="16"/>
      <c r="C24" s="16"/>
      <c r="D24" s="16"/>
      <c r="E24" s="17"/>
      <c r="F24" s="18"/>
      <c r="G24" s="18"/>
      <c r="H24" s="19"/>
      <c r="I24" s="19"/>
      <c r="J24" s="19"/>
      <c r="K24" s="19"/>
      <c r="L24" s="20"/>
      <c r="M24" s="20"/>
    </row>
    <row r="25" ht="14.25" spans="1:13">
      <c r="A25" s="15" t="s">
        <v>30</v>
      </c>
      <c r="B25" s="16">
        <f>SUM(B26:B30)</f>
        <v>0</v>
      </c>
      <c r="C25" s="16">
        <f t="shared" ref="C25:M25" si="2">SUM(C26:C30)</f>
        <v>0</v>
      </c>
      <c r="D25" s="16">
        <f t="shared" si="2"/>
        <v>0</v>
      </c>
      <c r="E25" s="16">
        <f t="shared" si="2"/>
        <v>0</v>
      </c>
      <c r="F25" s="16">
        <f t="shared" si="2"/>
        <v>0</v>
      </c>
      <c r="G25" s="16">
        <f t="shared" si="2"/>
        <v>0</v>
      </c>
      <c r="H25" s="16">
        <f t="shared" si="2"/>
        <v>0</v>
      </c>
      <c r="I25" s="16">
        <f t="shared" si="2"/>
        <v>0</v>
      </c>
      <c r="J25" s="16">
        <f t="shared" si="2"/>
        <v>0</v>
      </c>
      <c r="K25" s="16">
        <f t="shared" si="2"/>
        <v>0</v>
      </c>
      <c r="L25" s="16">
        <f t="shared" si="2"/>
        <v>0</v>
      </c>
      <c r="M25" s="16">
        <f t="shared" si="2"/>
        <v>0</v>
      </c>
    </row>
    <row r="26" ht="14.25" spans="1:13">
      <c r="A26" s="15" t="s">
        <v>31</v>
      </c>
      <c r="B26" s="16"/>
      <c r="C26" s="16"/>
      <c r="D26" s="16"/>
      <c r="E26" s="17"/>
      <c r="F26" s="18"/>
      <c r="G26" s="18"/>
      <c r="H26" s="19"/>
      <c r="I26" s="19"/>
      <c r="J26" s="19"/>
      <c r="K26" s="19"/>
      <c r="L26" s="20"/>
      <c r="M26" s="20"/>
    </row>
    <row r="27" ht="14.25" spans="1:13">
      <c r="A27" s="15" t="s">
        <v>32</v>
      </c>
      <c r="B27" s="16"/>
      <c r="C27" s="16"/>
      <c r="D27" s="16"/>
      <c r="E27" s="17"/>
      <c r="F27" s="18"/>
      <c r="G27" s="18"/>
      <c r="H27" s="19"/>
      <c r="I27" s="19"/>
      <c r="J27" s="19"/>
      <c r="K27" s="19"/>
      <c r="L27" s="20"/>
      <c r="M27" s="20"/>
    </row>
    <row r="28" ht="14.25" spans="1:13">
      <c r="A28" s="15" t="s">
        <v>33</v>
      </c>
      <c r="B28" s="16"/>
      <c r="C28" s="16"/>
      <c r="D28" s="19"/>
      <c r="E28" s="19"/>
      <c r="F28" s="20"/>
      <c r="G28" s="18"/>
      <c r="H28" s="19"/>
      <c r="I28" s="19"/>
      <c r="J28" s="19"/>
      <c r="K28" s="19"/>
      <c r="L28" s="20"/>
      <c r="M28" s="20"/>
    </row>
    <row r="29" ht="14.25" spans="1:13">
      <c r="A29" s="12" t="s">
        <v>34</v>
      </c>
      <c r="B29" s="16"/>
      <c r="C29" s="16"/>
      <c r="D29" s="16"/>
      <c r="E29" s="17"/>
      <c r="F29" s="18"/>
      <c r="G29" s="18"/>
      <c r="H29" s="19"/>
      <c r="I29" s="19"/>
      <c r="J29" s="19"/>
      <c r="K29" s="19"/>
      <c r="L29" s="20"/>
      <c r="M29" s="20"/>
    </row>
    <row r="30" ht="14.25" spans="1:13">
      <c r="A30" s="15" t="s">
        <v>35</v>
      </c>
      <c r="B30" s="16"/>
      <c r="C30" s="16"/>
      <c r="D30" s="16"/>
      <c r="E30" s="17"/>
      <c r="F30" s="18"/>
      <c r="G30" s="18"/>
      <c r="H30" s="19"/>
      <c r="I30" s="19"/>
      <c r="J30" s="19"/>
      <c r="K30" s="19"/>
      <c r="L30" s="20"/>
      <c r="M30" s="20"/>
    </row>
    <row r="31" ht="14.25" spans="1:13">
      <c r="A31" s="15" t="s">
        <v>36</v>
      </c>
      <c r="B31" s="16"/>
      <c r="C31" s="16"/>
      <c r="D31" s="16"/>
      <c r="E31" s="17"/>
      <c r="F31" s="18"/>
      <c r="G31" s="18"/>
      <c r="H31" s="19"/>
      <c r="I31" s="19"/>
      <c r="J31" s="19"/>
      <c r="K31" s="19"/>
      <c r="L31" s="20"/>
      <c r="M31" s="20"/>
    </row>
    <row r="32" ht="14.25" spans="1:13">
      <c r="A32" s="15" t="s">
        <v>37</v>
      </c>
      <c r="B32" s="17"/>
      <c r="C32" s="17"/>
      <c r="D32" s="17"/>
      <c r="E32" s="17"/>
      <c r="F32" s="18"/>
      <c r="G32" s="18"/>
      <c r="H32" s="19"/>
      <c r="I32" s="19"/>
      <c r="J32" s="19"/>
      <c r="K32" s="19"/>
      <c r="L32" s="20"/>
      <c r="M32" s="20"/>
    </row>
    <row r="33" ht="14.25" spans="1:13">
      <c r="A33" s="15" t="s">
        <v>38</v>
      </c>
      <c r="B33" s="17"/>
      <c r="C33" s="17"/>
      <c r="D33" s="17"/>
      <c r="E33" s="17"/>
      <c r="F33" s="18"/>
      <c r="G33" s="18"/>
      <c r="H33" s="19"/>
      <c r="I33" s="19"/>
      <c r="J33" s="19"/>
      <c r="K33" s="19"/>
      <c r="L33" s="20"/>
      <c r="M33" s="20"/>
    </row>
    <row r="34" ht="14.25" spans="1:13">
      <c r="A34" s="15" t="s">
        <v>39</v>
      </c>
      <c r="B34" s="17"/>
      <c r="C34" s="17"/>
      <c r="D34" s="17"/>
      <c r="E34" s="17"/>
      <c r="F34" s="18"/>
      <c r="G34" s="18"/>
      <c r="H34" s="19"/>
      <c r="I34" s="19"/>
      <c r="J34" s="19"/>
      <c r="K34" s="19"/>
      <c r="L34" s="20"/>
      <c r="M34" s="20"/>
    </row>
    <row r="35" ht="14.25" spans="1:13">
      <c r="A35" s="15" t="s">
        <v>40</v>
      </c>
      <c r="B35" s="17"/>
      <c r="C35" s="17"/>
      <c r="D35" s="17"/>
      <c r="E35" s="17"/>
      <c r="F35" s="18"/>
      <c r="G35" s="18"/>
      <c r="H35" s="19"/>
      <c r="I35" s="19"/>
      <c r="J35" s="19"/>
      <c r="K35" s="19"/>
      <c r="L35" s="20"/>
      <c r="M35" s="20"/>
    </row>
    <row r="36" ht="14.25" spans="1:13">
      <c r="A36" s="15" t="s">
        <v>41</v>
      </c>
      <c r="B36" s="16">
        <f>B20+B25+B31+B32+B33+B34+B35</f>
        <v>0</v>
      </c>
      <c r="C36" s="16">
        <f t="shared" ref="B36:M36" si="3">C20+C25+C31+C32+C33+C34+C35</f>
        <v>0</v>
      </c>
      <c r="D36" s="16">
        <f t="shared" si="3"/>
        <v>0</v>
      </c>
      <c r="E36" s="16">
        <f t="shared" si="3"/>
        <v>0</v>
      </c>
      <c r="F36" s="16">
        <f t="shared" si="3"/>
        <v>0</v>
      </c>
      <c r="G36" s="16">
        <f t="shared" si="3"/>
        <v>0</v>
      </c>
      <c r="H36" s="16">
        <f t="shared" si="3"/>
        <v>0</v>
      </c>
      <c r="I36" s="16">
        <f t="shared" si="3"/>
        <v>0</v>
      </c>
      <c r="J36" s="16">
        <f t="shared" si="3"/>
        <v>0</v>
      </c>
      <c r="K36" s="16">
        <f t="shared" si="3"/>
        <v>0</v>
      </c>
      <c r="L36" s="16">
        <f t="shared" si="3"/>
        <v>0</v>
      </c>
      <c r="M36" s="16">
        <f t="shared" si="3"/>
        <v>0</v>
      </c>
    </row>
    <row r="37" ht="14.25" spans="1:13">
      <c r="A37" s="21"/>
      <c r="B37" s="22"/>
      <c r="C37" s="22"/>
      <c r="D37" s="23"/>
      <c r="E37" s="23"/>
      <c r="F37" s="23"/>
      <c r="G37" s="23"/>
    </row>
    <row r="38" ht="14.25" spans="1:13">
      <c r="A38" s="24"/>
      <c r="B38" s="24"/>
      <c r="C38" s="23"/>
      <c r="D38" s="23"/>
      <c r="E38" s="23"/>
      <c r="F38" s="23"/>
      <c r="G38" s="23"/>
    </row>
    <row r="39" ht="14.25" spans="1:13">
      <c r="A39" s="24"/>
      <c r="B39" s="24"/>
      <c r="C39" s="23"/>
      <c r="D39" s="23"/>
      <c r="E39" s="23"/>
      <c r="F39" s="23"/>
      <c r="G39" s="23"/>
    </row>
    <row r="40" ht="14.25" spans="1:13">
      <c r="A40" s="24"/>
      <c r="B40" s="24"/>
      <c r="C40" s="23"/>
      <c r="D40" s="23"/>
      <c r="E40" s="23"/>
      <c r="F40" s="23"/>
      <c r="G40" s="23"/>
    </row>
    <row r="42" ht="14.25" spans="1:13">
      <c r="A42" s="11" t="s">
        <v>42</v>
      </c>
      <c r="B42" s="11"/>
      <c r="C42" s="11"/>
      <c r="D42" s="11"/>
      <c r="E42" s="11"/>
      <c r="F42" s="25"/>
      <c r="G42" s="25"/>
    </row>
    <row r="44" ht="14.25" spans="1:13">
      <c r="A44" s="26" t="s">
        <v>43</v>
      </c>
      <c r="B44" s="26" t="s">
        <v>44</v>
      </c>
      <c r="C44" s="27" t="s">
        <v>45</v>
      </c>
      <c r="D44" s="27"/>
      <c r="E44" s="27"/>
    </row>
    <row r="45" ht="14.25" spans="1:13">
      <c r="A45" s="26"/>
      <c r="B45" s="26"/>
      <c r="C45" s="27" t="s">
        <v>46</v>
      </c>
      <c r="D45" s="27" t="s">
        <v>47</v>
      </c>
      <c r="E45" s="27" t="s">
        <v>48</v>
      </c>
    </row>
    <row r="46" ht="14.25" spans="1:13">
      <c r="A46" s="28" t="s">
        <v>49</v>
      </c>
      <c r="B46" s="7">
        <f>SUM(C46:E46)</f>
        <v>0</v>
      </c>
      <c r="C46" s="7"/>
      <c r="D46" s="7"/>
      <c r="E46" s="7"/>
    </row>
    <row r="47" ht="14.25" spans="1:13">
      <c r="A47" s="28" t="s">
        <v>50</v>
      </c>
      <c r="B47" s="7">
        <f t="shared" ref="B47:B77" si="4">SUM(C47:E47)</f>
        <v>0</v>
      </c>
      <c r="C47" s="7"/>
      <c r="D47" s="7"/>
      <c r="E47" s="7"/>
    </row>
    <row r="48" ht="14.25" spans="1:13">
      <c r="A48" s="28" t="s">
        <v>51</v>
      </c>
      <c r="B48" s="7">
        <f t="shared" si="4"/>
        <v>0</v>
      </c>
      <c r="C48" s="7"/>
      <c r="D48" s="7"/>
      <c r="E48" s="7"/>
    </row>
    <row r="49" ht="14.25" spans="1:5">
      <c r="A49" s="28" t="s">
        <v>52</v>
      </c>
      <c r="B49" s="7">
        <f t="shared" si="4"/>
        <v>0</v>
      </c>
      <c r="C49" s="7"/>
      <c r="D49" s="7"/>
      <c r="E49" s="7"/>
    </row>
    <row r="50" ht="14.25" spans="1:5">
      <c r="A50" s="28" t="s">
        <v>53</v>
      </c>
      <c r="B50" s="7">
        <f t="shared" si="4"/>
        <v>0</v>
      </c>
      <c r="C50" s="7"/>
      <c r="D50" s="7"/>
      <c r="E50" s="7"/>
    </row>
    <row r="51" ht="14.25" spans="1:5">
      <c r="A51" s="28" t="s">
        <v>54</v>
      </c>
      <c r="B51" s="7">
        <f t="shared" si="4"/>
        <v>0</v>
      </c>
      <c r="C51" s="7"/>
      <c r="D51" s="7"/>
      <c r="E51" s="7"/>
    </row>
    <row r="52" ht="14.25" spans="1:5">
      <c r="A52" s="28" t="s">
        <v>55</v>
      </c>
      <c r="B52" s="7">
        <f t="shared" si="4"/>
        <v>0</v>
      </c>
      <c r="C52" s="7"/>
      <c r="D52" s="7"/>
      <c r="E52" s="7"/>
    </row>
    <row r="53" ht="14.25" spans="1:5">
      <c r="A53" s="28" t="s">
        <v>56</v>
      </c>
      <c r="B53" s="7">
        <f t="shared" si="4"/>
        <v>0</v>
      </c>
      <c r="C53" s="7"/>
      <c r="D53" s="7"/>
      <c r="E53" s="7"/>
    </row>
    <row r="54" ht="14.25" spans="1:5">
      <c r="A54" s="28" t="s">
        <v>57</v>
      </c>
      <c r="B54" s="7">
        <f t="shared" si="4"/>
        <v>0</v>
      </c>
      <c r="C54" s="7"/>
      <c r="D54" s="7"/>
      <c r="E54" s="7"/>
    </row>
    <row r="55" ht="14.25" spans="1:5">
      <c r="A55" s="28" t="s">
        <v>58</v>
      </c>
      <c r="B55" s="7">
        <f t="shared" si="4"/>
        <v>0</v>
      </c>
      <c r="C55" s="7"/>
      <c r="D55" s="7"/>
      <c r="E55" s="7"/>
    </row>
    <row r="56" ht="14.25" spans="1:5">
      <c r="A56" s="28" t="s">
        <v>59</v>
      </c>
      <c r="B56" s="7">
        <f t="shared" si="4"/>
        <v>0</v>
      </c>
      <c r="C56" s="7"/>
      <c r="D56" s="7"/>
      <c r="E56" s="7"/>
    </row>
    <row r="57" ht="14.25" spans="1:5">
      <c r="A57" s="28" t="s">
        <v>60</v>
      </c>
      <c r="B57" s="7">
        <f t="shared" si="4"/>
        <v>0</v>
      </c>
      <c r="C57" s="7"/>
      <c r="D57" s="7"/>
      <c r="E57" s="7"/>
    </row>
    <row r="58" ht="14.25" spans="1:5">
      <c r="A58" s="28" t="s">
        <v>61</v>
      </c>
      <c r="B58" s="7">
        <f t="shared" si="4"/>
        <v>0</v>
      </c>
      <c r="C58" s="7"/>
      <c r="D58" s="7"/>
      <c r="E58" s="7"/>
    </row>
    <row r="59" ht="14.25" spans="1:5">
      <c r="A59" s="28" t="s">
        <v>62</v>
      </c>
      <c r="B59" s="7">
        <f t="shared" si="4"/>
        <v>0</v>
      </c>
      <c r="C59" s="7"/>
      <c r="D59" s="7"/>
      <c r="E59" s="7"/>
    </row>
    <row r="60" ht="14.25" spans="1:5">
      <c r="A60" s="28" t="s">
        <v>63</v>
      </c>
      <c r="B60" s="7">
        <f t="shared" si="4"/>
        <v>0</v>
      </c>
      <c r="C60" s="7"/>
      <c r="D60" s="7"/>
      <c r="E60" s="7"/>
    </row>
    <row r="61" ht="14.25" spans="1:5">
      <c r="A61" s="28" t="s">
        <v>64</v>
      </c>
      <c r="B61" s="7">
        <f t="shared" si="4"/>
        <v>0</v>
      </c>
      <c r="C61" s="7"/>
      <c r="D61" s="7"/>
      <c r="E61" s="7"/>
    </row>
    <row r="62" ht="14.25" spans="1:5">
      <c r="A62" s="28" t="s">
        <v>65</v>
      </c>
      <c r="B62" s="7">
        <f t="shared" si="4"/>
        <v>0</v>
      </c>
      <c r="C62" s="7"/>
      <c r="D62" s="7"/>
      <c r="E62" s="7"/>
    </row>
    <row r="63" ht="14.25" spans="1:5">
      <c r="A63" s="28" t="s">
        <v>66</v>
      </c>
      <c r="B63" s="7">
        <f t="shared" si="4"/>
        <v>0</v>
      </c>
      <c r="C63" s="7"/>
      <c r="D63" s="7"/>
      <c r="E63" s="7"/>
    </row>
    <row r="64" ht="14.25" spans="1:5">
      <c r="A64" s="28" t="s">
        <v>67</v>
      </c>
      <c r="B64" s="7">
        <f t="shared" si="4"/>
        <v>0</v>
      </c>
      <c r="C64" s="7"/>
      <c r="D64" s="7"/>
      <c r="E64" s="7"/>
    </row>
    <row r="65" ht="14.25" spans="1:5">
      <c r="A65" s="28" t="s">
        <v>68</v>
      </c>
      <c r="B65" s="7">
        <f t="shared" si="4"/>
        <v>0</v>
      </c>
      <c r="C65" s="7"/>
      <c r="D65" s="7"/>
      <c r="E65" s="7"/>
    </row>
    <row r="66" ht="14.25" spans="1:5">
      <c r="A66" s="28" t="s">
        <v>69</v>
      </c>
      <c r="B66" s="7">
        <f t="shared" si="4"/>
        <v>0</v>
      </c>
      <c r="C66" s="7"/>
      <c r="D66" s="7"/>
      <c r="E66" s="7"/>
    </row>
    <row r="67" ht="14.25" spans="1:5">
      <c r="A67" s="28" t="s">
        <v>70</v>
      </c>
      <c r="B67" s="7">
        <f t="shared" si="4"/>
        <v>0</v>
      </c>
      <c r="C67" s="7"/>
      <c r="D67" s="7"/>
      <c r="E67" s="7"/>
    </row>
    <row r="68" ht="14.25" spans="1:5">
      <c r="A68" s="28" t="s">
        <v>71</v>
      </c>
      <c r="B68" s="7">
        <f t="shared" si="4"/>
        <v>0</v>
      </c>
      <c r="C68" s="7"/>
      <c r="D68" s="7"/>
      <c r="E68" s="7"/>
    </row>
    <row r="69" ht="14.25" spans="1:5">
      <c r="A69" s="28" t="s">
        <v>72</v>
      </c>
      <c r="B69" s="7">
        <f t="shared" si="4"/>
        <v>0</v>
      </c>
      <c r="C69" s="7"/>
      <c r="D69" s="7"/>
      <c r="E69" s="7"/>
    </row>
    <row r="70" ht="14.25" spans="1:5">
      <c r="A70" s="28" t="s">
        <v>73</v>
      </c>
      <c r="B70" s="7">
        <f t="shared" si="4"/>
        <v>0</v>
      </c>
      <c r="C70" s="7"/>
      <c r="D70" s="7"/>
      <c r="E70" s="7"/>
    </row>
    <row r="71" ht="14.25" spans="1:5">
      <c r="A71" s="28" t="s">
        <v>74</v>
      </c>
      <c r="B71" s="7">
        <f t="shared" si="4"/>
        <v>0</v>
      </c>
      <c r="C71" s="7"/>
      <c r="D71" s="7"/>
      <c r="E71" s="7"/>
    </row>
    <row r="72" ht="14.25" spans="1:5">
      <c r="A72" s="28" t="s">
        <v>75</v>
      </c>
      <c r="B72" s="7">
        <f t="shared" si="4"/>
        <v>0</v>
      </c>
      <c r="C72" s="7"/>
      <c r="D72" s="7"/>
      <c r="E72" s="7"/>
    </row>
    <row r="73" ht="14.25" spans="1:5">
      <c r="A73" s="28" t="s">
        <v>76</v>
      </c>
      <c r="B73" s="7">
        <f t="shared" si="4"/>
        <v>0</v>
      </c>
      <c r="C73" s="7"/>
      <c r="D73" s="7"/>
      <c r="E73" s="7"/>
    </row>
    <row r="74" ht="14.25" spans="1:5">
      <c r="A74" s="28" t="s">
        <v>77</v>
      </c>
      <c r="B74" s="7">
        <f t="shared" si="4"/>
        <v>0</v>
      </c>
      <c r="C74" s="7"/>
      <c r="D74" s="7"/>
      <c r="E74" s="7"/>
    </row>
    <row r="75" ht="14.25" spans="1:5">
      <c r="A75" s="28" t="s">
        <v>78</v>
      </c>
      <c r="B75" s="7">
        <f t="shared" si="4"/>
        <v>0</v>
      </c>
      <c r="C75" s="7"/>
      <c r="D75" s="7"/>
      <c r="E75" s="7"/>
    </row>
    <row r="76" ht="14.25" spans="1:5">
      <c r="A76" s="28" t="s">
        <v>79</v>
      </c>
      <c r="B76" s="7">
        <f t="shared" si="4"/>
        <v>0</v>
      </c>
      <c r="C76" s="7"/>
      <c r="D76" s="7"/>
      <c r="E76" s="7"/>
    </row>
    <row r="77" ht="14.25" spans="1:5">
      <c r="A77" s="28" t="s">
        <v>80</v>
      </c>
      <c r="B77" s="7">
        <f t="shared" si="4"/>
        <v>0</v>
      </c>
      <c r="C77" s="7">
        <f>SUM(C46:C76)</f>
        <v>0</v>
      </c>
      <c r="D77" s="7">
        <f>SUM(D46:D76)</f>
        <v>0</v>
      </c>
      <c r="E77" s="7">
        <f>SUM(E46:E76)</f>
        <v>0</v>
      </c>
    </row>
    <row r="80" ht="14.25" spans="1:5">
      <c r="A80" s="11" t="s">
        <v>81</v>
      </c>
      <c r="B80" s="11"/>
      <c r="C80" s="11"/>
      <c r="D80" s="25"/>
      <c r="E80" s="25"/>
    </row>
    <row r="81" ht="35" customHeight="1" spans="1:3">
      <c r="A81" s="5" t="s">
        <v>82</v>
      </c>
      <c r="B81" s="5" t="s">
        <v>83</v>
      </c>
      <c r="C81" s="5" t="s">
        <v>84</v>
      </c>
    </row>
    <row r="82" ht="14.25" spans="1:3">
      <c r="A82" s="29" t="s">
        <v>85</v>
      </c>
      <c r="B82" s="30"/>
      <c r="C82" s="30"/>
    </row>
    <row r="83" ht="14.25" spans="1:3">
      <c r="A83" s="29" t="s">
        <v>86</v>
      </c>
      <c r="B83" s="31"/>
      <c r="C83" s="31"/>
    </row>
    <row r="84" s="1" customFormat="1" ht="14.25" spans="1:3">
      <c r="A84" s="32" t="s">
        <v>87</v>
      </c>
      <c r="B84" s="31"/>
      <c r="C84" s="31"/>
    </row>
    <row r="85" ht="14.25" spans="1:3">
      <c r="A85" s="29" t="s">
        <v>88</v>
      </c>
      <c r="B85" s="31"/>
      <c r="C85" s="31"/>
    </row>
    <row r="86" ht="14.25" spans="1:3">
      <c r="A86" s="29" t="s">
        <v>89</v>
      </c>
      <c r="B86" s="31"/>
      <c r="C86" s="31"/>
    </row>
    <row r="87" ht="14.25" spans="1:3">
      <c r="A87" s="7" t="s">
        <v>90</v>
      </c>
      <c r="B87" s="33"/>
      <c r="C87" s="33"/>
    </row>
    <row r="88" ht="14.25" spans="1:3">
      <c r="A88" s="7" t="s">
        <v>91</v>
      </c>
      <c r="B88" s="33"/>
      <c r="C88" s="33"/>
    </row>
    <row r="89" ht="14.25" spans="1:3">
      <c r="A89" s="7" t="s">
        <v>92</v>
      </c>
      <c r="B89" s="33"/>
      <c r="C89" s="33"/>
    </row>
    <row r="92" spans="1:3">
      <c r="A92" s="34" t="s">
        <v>93</v>
      </c>
      <c r="B92" s="34"/>
    </row>
    <row r="93" spans="1:3">
      <c r="A93" s="35" t="s">
        <v>94</v>
      </c>
      <c r="B93" s="19"/>
    </row>
    <row r="94" spans="1:3">
      <c r="A94" s="35" t="s">
        <v>95</v>
      </c>
      <c r="B94" s="19"/>
    </row>
    <row r="96" ht="22" customHeight="1" spans="1:3">
      <c r="A96" s="36" t="s">
        <v>96</v>
      </c>
    </row>
    <row r="97" ht="13" customHeight="1" spans="1:5">
      <c r="A97" s="36"/>
    </row>
    <row r="98" spans="1:5">
      <c r="A98" s="37" t="s">
        <v>97</v>
      </c>
      <c r="B98" s="37"/>
      <c r="C98" s="37"/>
      <c r="D98" s="37"/>
      <c r="E98" s="37"/>
    </row>
    <row r="99" spans="1:5">
      <c r="A99" s="36" t="s">
        <v>98</v>
      </c>
    </row>
    <row r="100" spans="1:5">
      <c r="A100" s="36" t="s">
        <v>99</v>
      </c>
    </row>
    <row r="102" spans="1:5">
      <c r="A102" s="36" t="s">
        <v>100</v>
      </c>
    </row>
    <row r="104" spans="1:5">
      <c r="A104" s="36" t="s">
        <v>101</v>
      </c>
    </row>
    <row r="105" spans="1:5">
      <c r="A105" s="36" t="s">
        <v>102</v>
      </c>
    </row>
    <row r="106" spans="1:5">
      <c r="A106" s="36" t="s">
        <v>103</v>
      </c>
    </row>
    <row r="107" spans="1:5">
      <c r="A107" s="36" t="s">
        <v>104</v>
      </c>
    </row>
    <row r="108" spans="1:5">
      <c r="A108" s="36" t="s">
        <v>105</v>
      </c>
    </row>
    <row r="109" spans="1:5">
      <c r="A109" s="36" t="s">
        <v>106</v>
      </c>
    </row>
    <row r="110" spans="1:5">
      <c r="A110" s="36" t="s">
        <v>107</v>
      </c>
    </row>
    <row r="235" spans="1:3">
      <c r="A235" t="s">
        <v>108</v>
      </c>
    </row>
    <row r="236" s="2" customFormat="1" spans="1:3">
      <c r="A236" s="2" t="s">
        <v>109</v>
      </c>
      <c r="B236" s="2" t="s">
        <v>9</v>
      </c>
      <c r="C236" s="2" t="s">
        <v>10</v>
      </c>
    </row>
    <row r="237" ht="14.25" spans="1:3">
      <c r="A237" s="38" t="s">
        <v>49</v>
      </c>
      <c r="B237" t="s">
        <v>110</v>
      </c>
      <c r="C237" t="s">
        <v>111</v>
      </c>
    </row>
    <row r="238" ht="14.25" spans="1:3">
      <c r="A238" s="38" t="s">
        <v>50</v>
      </c>
      <c r="B238" t="s">
        <v>112</v>
      </c>
      <c r="C238" t="s">
        <v>113</v>
      </c>
    </row>
    <row r="239" ht="14.25" spans="1:3">
      <c r="A239" s="38" t="s">
        <v>51</v>
      </c>
      <c r="C239" t="s">
        <v>114</v>
      </c>
    </row>
    <row r="240" ht="14.25" spans="1:3">
      <c r="A240" s="38" t="s">
        <v>52</v>
      </c>
      <c r="C240" t="s">
        <v>115</v>
      </c>
    </row>
    <row r="241" ht="14.25" spans="1:1">
      <c r="A241" s="38" t="s">
        <v>53</v>
      </c>
    </row>
    <row r="242" ht="14.25" spans="1:1">
      <c r="A242" s="38" t="s">
        <v>54</v>
      </c>
    </row>
    <row r="243" ht="14.25" spans="1:1">
      <c r="A243" s="38" t="s">
        <v>55</v>
      </c>
    </row>
    <row r="244" ht="14.25" spans="1:1">
      <c r="A244" s="38" t="s">
        <v>56</v>
      </c>
    </row>
    <row r="245" ht="14.25" spans="1:1">
      <c r="A245" s="38" t="s">
        <v>57</v>
      </c>
    </row>
    <row r="246" ht="14.25" spans="1:1">
      <c r="A246" s="38" t="s">
        <v>58</v>
      </c>
    </row>
    <row r="247" ht="14.25" spans="1:1">
      <c r="A247" s="38" t="s">
        <v>59</v>
      </c>
    </row>
    <row r="248" ht="14.25" spans="1:1">
      <c r="A248" s="38" t="s">
        <v>60</v>
      </c>
    </row>
    <row r="249" ht="14.25" spans="1:1">
      <c r="A249" s="38" t="s">
        <v>61</v>
      </c>
    </row>
    <row r="250" ht="14.25" spans="1:1">
      <c r="A250" s="38" t="s">
        <v>62</v>
      </c>
    </row>
    <row r="251" ht="14.25" spans="1:1">
      <c r="A251" s="38" t="s">
        <v>63</v>
      </c>
    </row>
    <row r="252" ht="14.25" spans="1:1">
      <c r="A252" s="38" t="s">
        <v>64</v>
      </c>
    </row>
    <row r="253" ht="14.25" spans="1:1">
      <c r="A253" s="38" t="s">
        <v>65</v>
      </c>
    </row>
    <row r="254" ht="14.25" spans="1:1">
      <c r="A254" s="38" t="s">
        <v>66</v>
      </c>
    </row>
    <row r="255" ht="14.25" spans="1:1">
      <c r="A255" s="38" t="s">
        <v>67</v>
      </c>
    </row>
    <row r="256" ht="14.25" spans="1:1">
      <c r="A256" s="38" t="s">
        <v>68</v>
      </c>
    </row>
    <row r="257" ht="14.25" spans="1:1">
      <c r="A257" s="38" t="s">
        <v>69</v>
      </c>
    </row>
    <row r="258" ht="14.25" spans="1:1">
      <c r="A258" s="38" t="s">
        <v>70</v>
      </c>
    </row>
    <row r="259" ht="14.25" spans="1:1">
      <c r="A259" s="38" t="s">
        <v>71</v>
      </c>
    </row>
    <row r="260" ht="14.25" spans="1:1">
      <c r="A260" s="38" t="s">
        <v>72</v>
      </c>
    </row>
    <row r="261" ht="14.25" spans="1:1">
      <c r="A261" s="38" t="s">
        <v>73</v>
      </c>
    </row>
    <row r="262" ht="14.25" spans="1:1">
      <c r="A262" s="38" t="s">
        <v>74</v>
      </c>
    </row>
    <row r="263" ht="14.25" spans="1:1">
      <c r="A263" s="38" t="s">
        <v>75</v>
      </c>
    </row>
    <row r="264" ht="14.25" spans="1:1">
      <c r="A264" s="38" t="s">
        <v>76</v>
      </c>
    </row>
    <row r="265" ht="14.25" spans="1:1">
      <c r="A265" s="38" t="s">
        <v>77</v>
      </c>
    </row>
    <row r="266" ht="14.25" spans="1:1">
      <c r="A266" s="38" t="s">
        <v>78</v>
      </c>
    </row>
    <row r="267" ht="14.25" spans="1:1">
      <c r="A267" s="39" t="s">
        <v>79</v>
      </c>
    </row>
  </sheetData>
  <mergeCells count="16">
    <mergeCell ref="A1:G1"/>
    <mergeCell ref="A3:B3"/>
    <mergeCell ref="A17:G17"/>
    <mergeCell ref="B18:C18"/>
    <mergeCell ref="D18:E18"/>
    <mergeCell ref="F18:G18"/>
    <mergeCell ref="H18:I18"/>
    <mergeCell ref="J18:K18"/>
    <mergeCell ref="L18:M18"/>
    <mergeCell ref="A42:E42"/>
    <mergeCell ref="C44:E44"/>
    <mergeCell ref="A80:C80"/>
    <mergeCell ref="A92:B92"/>
    <mergeCell ref="A18:A19"/>
    <mergeCell ref="A44:A45"/>
    <mergeCell ref="B44:B45"/>
  </mergeCells>
  <conditionalFormatting sqref="B25:M25">
    <cfRule type="expression" dxfId="0" priority="85">
      <formula>B25&lt;B26</formula>
    </cfRule>
  </conditionalFormatting>
  <conditionalFormatting sqref="E27">
    <cfRule type="expression" dxfId="0" priority="99">
      <formula>ISBLANK($E27)&lt;&gt;ISBLANK($G28)</formula>
    </cfRule>
  </conditionalFormatting>
  <conditionalFormatting sqref="F36:G36">
    <cfRule type="expression" dxfId="1" priority="18">
      <formula>$G$36/$F$36&gt;10</formula>
    </cfRule>
    <cfRule type="expression" dxfId="2" priority="19">
      <formula>$F$36/$G$36&gt;10</formula>
    </cfRule>
  </conditionalFormatting>
  <conditionalFormatting sqref="C48">
    <cfRule type="expression" dxfId="3" priority="91">
      <formula>#REF!&gt;1</formula>
    </cfRule>
    <cfRule type="cellIs" dxfId="4" priority="92" operator="greaterThan">
      <formula>1</formula>
    </cfRule>
  </conditionalFormatting>
  <conditionalFormatting sqref="C49">
    <cfRule type="expression" dxfId="3" priority="89">
      <formula>#REF!&gt;1</formula>
    </cfRule>
    <cfRule type="cellIs" dxfId="4" priority="90" operator="greaterThan">
      <formula>1</formula>
    </cfRule>
  </conditionalFormatting>
  <conditionalFormatting sqref="C74">
    <cfRule type="expression" dxfId="3" priority="93">
      <formula>#REF!&gt;1</formula>
    </cfRule>
    <cfRule type="cellIs" dxfId="4" priority="94" operator="greaterThan">
      <formula>1</formula>
    </cfRule>
  </conditionalFormatting>
  <conditionalFormatting sqref="A98">
    <cfRule type="expression" dxfId="5" priority="79">
      <formula>COUNTIF($C$46:$C$76,"&gt;1")&gt;0</formula>
    </cfRule>
  </conditionalFormatting>
  <conditionalFormatting sqref="B98">
    <cfRule type="expression" dxfId="5" priority="80">
      <formula>COUNTIF($C$46:$C$76,"&gt;1")&gt;0</formula>
    </cfRule>
  </conditionalFormatting>
  <conditionalFormatting sqref="A99">
    <cfRule type="expression" dxfId="5" priority="48">
      <formula>ISBLANK(D28)&lt;&gt;ISBLANK(F28)</formula>
    </cfRule>
    <cfRule type="expression" dxfId="5" priority="49">
      <formula>ISBLANK(E35)&lt;&gt;ISBLANK(G35)</formula>
    </cfRule>
    <cfRule type="expression" dxfId="5" priority="50">
      <formula>ISBLANK(E33)&lt;&gt;ISBLANK(G33)</formula>
    </cfRule>
    <cfRule type="expression" dxfId="5" priority="51">
      <formula>ISBLANK(E34)&lt;&gt;ISBLANK(G34)</formula>
    </cfRule>
    <cfRule type="expression" dxfId="5" priority="52">
      <formula>ISBLANK(E32)&lt;&gt;ISBLANK(G32)</formula>
    </cfRule>
    <cfRule type="expression" dxfId="5" priority="53">
      <formula>ISBLANK(E31)&lt;&gt;ISBLANK(G31)</formula>
    </cfRule>
    <cfRule type="expression" dxfId="5" priority="54">
      <formula>ISBLANK(E30)&lt;&gt;ISBLANK(G30)</formula>
    </cfRule>
    <cfRule type="expression" dxfId="5" priority="55">
      <formula>ISBLANK(E29)&lt;&gt;ISBLANK(G29)</formula>
    </cfRule>
    <cfRule type="expression" dxfId="5" priority="56">
      <formula>ISBLANK(E28)&lt;&gt;ISBLANK(G28)</formula>
    </cfRule>
    <cfRule type="expression" dxfId="5" priority="57">
      <formula>ISBLANK(E27)&lt;&gt;ISBLANK(G27)</formula>
    </cfRule>
    <cfRule type="expression" dxfId="5" priority="58">
      <formula>ISBLANK(E26)&lt;&gt;ISBLANK(G26)</formula>
    </cfRule>
    <cfRule type="expression" dxfId="5" priority="59">
      <formula>ISBLANK(E24)&lt;&gt;ISBLANK(G24)</formula>
    </cfRule>
    <cfRule type="expression" dxfId="5" priority="60">
      <formula>ISBLANK(E23)&lt;&gt;ISBLANK(G23)</formula>
    </cfRule>
    <cfRule type="expression" dxfId="5" priority="61">
      <formula>ISBLANK(E22)&lt;&gt;ISBLANK(G22)</formula>
    </cfRule>
    <cfRule type="expression" dxfId="5" priority="62">
      <formula>ISBLANK(E21)&lt;&gt;ISBLANK(G21)</formula>
    </cfRule>
    <cfRule type="expression" dxfId="5" priority="63">
      <formula>ISBLANK(D35)&lt;&gt;ISBLANK(F35)</formula>
    </cfRule>
    <cfRule type="expression" dxfId="5" priority="64">
      <formula>ISBLANK(D34)&lt;&gt;ISBLANK(F34)</formula>
    </cfRule>
    <cfRule type="expression" dxfId="5" priority="65">
      <formula>ISBLANK(D33)&lt;&gt;ISBLANK(F33)</formula>
    </cfRule>
    <cfRule type="expression" dxfId="5" priority="66">
      <formula>ISBLANK(D32)&lt;&gt;ISBLANK(F32)</formula>
    </cfRule>
    <cfRule type="expression" dxfId="5" priority="67">
      <formula>ISBLANK(D31)&lt;&gt;ISBLANK(F31)</formula>
    </cfRule>
    <cfRule type="expression" dxfId="5" priority="68">
      <formula>ISBLANK(D30)&lt;&gt;ISBLANK(F30)</formula>
    </cfRule>
    <cfRule type="expression" dxfId="5" priority="69">
      <formula>ISBLANK(D29)&lt;&gt;ISBLANK(F29)</formula>
    </cfRule>
    <cfRule type="expression" dxfId="5" priority="70">
      <formula>ISBLANK(D27)&lt;&gt;ISBLANK(F27)</formula>
    </cfRule>
    <cfRule type="expression" dxfId="5" priority="71">
      <formula>ISBLANK(#REF!)&lt;&gt;ISBLANK(#REF!)</formula>
    </cfRule>
    <cfRule type="expression" dxfId="5" priority="72">
      <formula>ISBLANK($D$26)&lt;&gt;ISBLANK($F$26)</formula>
    </cfRule>
    <cfRule type="expression" dxfId="5" priority="73">
      <formula>ISBLANK($D$24)&lt;&gt;ISBLANK($F$24)</formula>
    </cfRule>
    <cfRule type="expression" dxfId="5" priority="74">
      <formula>ISBLANK($D$23)&lt;&gt;ISBLANK($F$23)</formula>
    </cfRule>
    <cfRule type="expression" dxfId="5" priority="75">
      <formula>ISBLANK($D$22)&lt;&gt;ISBLANK($F$22)</formula>
    </cfRule>
    <cfRule type="expression" dxfId="3" priority="76">
      <formula>ISBLANK($D$21)&lt;&gt;ISBLANK($F$21)</formula>
    </cfRule>
  </conditionalFormatting>
  <conditionalFormatting sqref="A100">
    <cfRule type="expression" dxfId="5" priority="47">
      <formula>ISBLANK(J21)&lt;&gt;ISBLANK(L21)</formula>
    </cfRule>
    <cfRule type="expression" dxfId="5" priority="46">
      <formula>ISBLANK(J22)&lt;&gt;ISBLANK(L22)</formula>
    </cfRule>
    <cfRule type="expression" dxfId="5" priority="45">
      <formula>ISBLANK(J23)&lt;&gt;ISBLANK(L23)</formula>
    </cfRule>
    <cfRule type="expression" dxfId="5" priority="44">
      <formula>ISBLANK(J24)&lt;&gt;ISBLANK(L24)</formula>
    </cfRule>
    <cfRule type="expression" dxfId="5" priority="43">
      <formula>ISBLANK(J26)&lt;&gt;ISBLANK(L26)</formula>
    </cfRule>
    <cfRule type="expression" dxfId="5" priority="42">
      <formula>ISBLANK(J27)&lt;&gt;ISBLANK(L27)</formula>
    </cfRule>
    <cfRule type="expression" dxfId="5" priority="41">
      <formula>ISBLANK(J28)&lt;&gt;ISBLANK(L28)</formula>
    </cfRule>
    <cfRule type="expression" dxfId="5" priority="40">
      <formula>ISBLANK(J29)&lt;&gt;ISBLANK(L29)</formula>
    </cfRule>
    <cfRule type="expression" dxfId="5" priority="39">
      <formula>ISBLANK(J30)&lt;&gt;ISBLANK(L30)</formula>
    </cfRule>
    <cfRule type="expression" dxfId="5" priority="38">
      <formula>ISBLANK(J31)&lt;&gt;ISBLANK(L31)</formula>
    </cfRule>
    <cfRule type="expression" dxfId="5" priority="37">
      <formula>ISBLANK(J32)&lt;&gt;ISBLANK(L32)</formula>
    </cfRule>
    <cfRule type="expression" dxfId="5" priority="36">
      <formula>ISBLANK(J33)&lt;&gt;ISBLANK(L33)</formula>
    </cfRule>
    <cfRule type="expression" dxfId="5" priority="35">
      <formula>ISBLANK(J34)&lt;&gt;ISBLANK(L34)</formula>
    </cfRule>
    <cfRule type="expression" dxfId="5" priority="34">
      <formula>ISBLANK(J35)&lt;&gt;ISBLANK(L35)</formula>
    </cfRule>
    <cfRule type="expression" dxfId="5" priority="33">
      <formula>ISBLANK(K21)&lt;&gt;ISBLANK(M21)</formula>
    </cfRule>
    <cfRule type="expression" dxfId="5" priority="32">
      <formula>ISBLANK(K22)&lt;&gt;ISBLANK(M22)</formula>
    </cfRule>
    <cfRule type="expression" dxfId="5" priority="31">
      <formula>ISBLANK(K23)&lt;&gt;ISBLANK(M23)</formula>
    </cfRule>
    <cfRule type="expression" dxfId="5" priority="30">
      <formula>ISBLANK(K24)&lt;&gt;ISBLANK(M24)</formula>
    </cfRule>
    <cfRule type="expression" dxfId="5" priority="29">
      <formula>ISBLANK(K26)&lt;&gt;ISBLANK(M26)</formula>
    </cfRule>
    <cfRule type="expression" dxfId="5" priority="28">
      <formula>ISBLANK(K27)&lt;&gt;ISBLANK(M27)</formula>
    </cfRule>
    <cfRule type="expression" dxfId="5" priority="27">
      <formula>ISBLANK(K28)&lt;&gt;ISBLANK(M28)</formula>
    </cfRule>
    <cfRule type="expression" dxfId="5" priority="26">
      <formula>ISBLANK(K29)&lt;&gt;ISBLANK(M29)</formula>
    </cfRule>
    <cfRule type="expression" dxfId="5" priority="25">
      <formula>ISBLANK(K30)&lt;&gt;ISBLANK(M30)</formula>
    </cfRule>
    <cfRule type="expression" dxfId="5" priority="24">
      <formula>ISBLANK(K31)&lt;&gt;ISBLANK(M31)</formula>
    </cfRule>
    <cfRule type="expression" dxfId="5" priority="23">
      <formula>ISBLANK(K32)&lt;&gt;ISBLANK(M32)</formula>
    </cfRule>
    <cfRule type="expression" dxfId="5" priority="22">
      <formula>ISBLANK(K33)&lt;&gt;ISBLANK(M33)</formula>
    </cfRule>
    <cfRule type="expression" dxfId="5" priority="21">
      <formula>ISBLANK(K34)&lt;&gt;ISBLANK(M34)</formula>
    </cfRule>
    <cfRule type="expression" dxfId="5" priority="20">
      <formula>ISBLANK(K35)&lt;&gt;ISBLANK(M35)</formula>
    </cfRule>
  </conditionalFormatting>
  <conditionalFormatting sqref="A104">
    <cfRule type="expression" dxfId="1" priority="16">
      <formula>$G$36/$F$36&gt;10</formula>
    </cfRule>
    <cfRule type="expression" dxfId="1" priority="17">
      <formula>$F$36/$G$36&gt;10</formula>
    </cfRule>
  </conditionalFormatting>
  <conditionalFormatting sqref="C46:C47">
    <cfRule type="expression" dxfId="3" priority="100">
      <formula>D1048575&gt;1</formula>
    </cfRule>
    <cfRule type="cellIs" dxfId="4" priority="101" operator="greaterThan">
      <formula>1</formula>
    </cfRule>
  </conditionalFormatting>
  <conditionalFormatting sqref="C50:C73">
    <cfRule type="expression" dxfId="3" priority="95">
      <formula>D1&gt;1</formula>
    </cfRule>
    <cfRule type="cellIs" dxfId="4" priority="96" operator="greaterThan">
      <formula>1</formula>
    </cfRule>
  </conditionalFormatting>
  <conditionalFormatting sqref="C75:C76">
    <cfRule type="expression" dxfId="3" priority="81">
      <formula>D25&gt;1</formula>
    </cfRule>
    <cfRule type="cellIs" dxfId="4" priority="88" operator="greaterThan">
      <formula>1</formula>
    </cfRule>
  </conditionalFormatting>
  <conditionalFormatting sqref="D21:D24 D26:D35 F21:F24 F26:F35">
    <cfRule type="expression" dxfId="0" priority="77">
      <formula>ISBLANK($D21)&lt;&gt;ISBLANK($F21)</formula>
    </cfRule>
  </conditionalFormatting>
  <conditionalFormatting sqref="E21:E24 E26:E35 G21:G24 G26:G35">
    <cfRule type="expression" dxfId="0" priority="83">
      <formula>ISBLANK($E21)&lt;&gt;ISBLANK($G21)</formula>
    </cfRule>
  </conditionalFormatting>
  <conditionalFormatting sqref="F21:F24 F26:F27 F29:F35">
    <cfRule type="expression" dxfId="0" priority="84">
      <formula>ISBLANK(F21)&lt;&gt;ISBLANK(D21)</formula>
    </cfRule>
  </conditionalFormatting>
  <conditionalFormatting sqref="J21:J24 J26:J35 L21:L24 L26:L35">
    <cfRule type="expression" dxfId="0" priority="82">
      <formula>ISBLANK($J21)&lt;&gt;ISBLANK($L21)</formula>
    </cfRule>
  </conditionalFormatting>
  <conditionalFormatting sqref="K21:K24 K26:K35 M21:M24 M26:M35">
    <cfRule type="expression" dxfId="0" priority="78">
      <formula>ISBLANK($K21)&lt;&gt;ISBLANK($M21)</formula>
    </cfRule>
  </conditionalFormatting>
  <conditionalFormatting sqref="L36:M36 A105">
    <cfRule type="expression" dxfId="1" priority="14">
      <formula>$M$36/$L$36&gt;10</formula>
    </cfRule>
    <cfRule type="expression" dxfId="1" priority="15">
      <formula>$L$36/$M$36&gt;10</formula>
    </cfRule>
  </conditionalFormatting>
  <conditionalFormatting sqref="B83:C83 A106">
    <cfRule type="expression" dxfId="1" priority="2">
      <formula>"$B$83/$C$83&gt;10"</formula>
    </cfRule>
    <cfRule type="expression" dxfId="1" priority="1">
      <formula>$C$83/$B$83&gt;10</formula>
    </cfRule>
  </conditionalFormatting>
  <conditionalFormatting sqref="B84:C84 A107:A109">
    <cfRule type="expression" dxfId="1" priority="11">
      <formula>$B$84/$C$84&gt;10</formula>
    </cfRule>
  </conditionalFormatting>
  <conditionalFormatting sqref="B84:C84 A107">
    <cfRule type="expression" dxfId="1" priority="3">
      <formula>$C$84/$B$84&gt;10</formula>
    </cfRule>
  </conditionalFormatting>
  <conditionalFormatting sqref="B85:C85 A108">
    <cfRule type="expression" dxfId="1" priority="9">
      <formula>$C$85/$B$85&gt;10</formula>
    </cfRule>
    <cfRule type="expression" dxfId="1" priority="8">
      <formula>$B$85/$C$85&gt;10</formula>
    </cfRule>
  </conditionalFormatting>
  <conditionalFormatting sqref="B86:C86 A109">
    <cfRule type="expression" dxfId="1" priority="7">
      <formula>$B$86/$C$86&gt;10</formula>
    </cfRule>
    <cfRule type="expression" dxfId="1" priority="6">
      <formula>$C$86/$B$86&gt;10</formula>
    </cfRule>
  </conditionalFormatting>
  <conditionalFormatting sqref="B87:C87 A110">
    <cfRule type="expression" dxfId="1" priority="5">
      <formula>$B$87/$C$87&gt;10</formula>
    </cfRule>
    <cfRule type="expression" dxfId="1" priority="4">
      <formula>$C$87/$B$87&gt;10</formula>
    </cfRule>
  </conditionalFormatting>
  <dataValidations count="5">
    <dataValidation type="list" allowBlank="1" showInputMessage="1" showErrorMessage="1" sqref="B8">
      <formula1>$A$237:$A$267</formula1>
    </dataValidation>
    <dataValidation type="list" allowBlank="1" showInputMessage="1" showErrorMessage="1" sqref="B9">
      <formula1>$B$237:$B$238</formula1>
    </dataValidation>
    <dataValidation type="list" allowBlank="1" showInputMessage="1" showErrorMessage="1" sqref="B10">
      <formula1>$C$237:$C$240</formula1>
    </dataValidation>
    <dataValidation type="textLength" operator="equal" allowBlank="1" showInputMessage="1" showErrorMessage="1" sqref="B94">
      <formula1>11</formula1>
    </dataValidation>
    <dataValidation type="whole" operator="greaterThanOrEqual" allowBlank="1" showInputMessage="1" showErrorMessage="1" errorTitle="错误" error="仅能输入纯数字（整数）" sqref="B11:B14">
      <formula1>0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企业名称1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13694</dc:creator>
  <cp:lastModifiedBy>青山映初心</cp:lastModifiedBy>
  <dcterms:created xsi:type="dcterms:W3CDTF">2026-03-27T12:37:00Z</dcterms:created>
  <dcterms:modified xsi:type="dcterms:W3CDTF">2026-05-18T08:12:02Z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C24C20A014BE4F7AB5445A83DB846952_13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